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.1\Desktop\А.Шынасилов мектепалды сынып\Тәрбиеленушілердің білімін бағалау\2023-2024 мониторинг\"/>
    </mc:Choice>
  </mc:AlternateContent>
  <bookViews>
    <workbookView xWindow="0" yWindow="0" windowWidth="20490" windowHeight="7305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6" l="1"/>
  <c r="P10" i="16"/>
  <c r="O10" i="16"/>
  <c r="N10" i="16"/>
  <c r="M10" i="16"/>
  <c r="L10" i="16"/>
  <c r="K10" i="16"/>
  <c r="J10" i="16"/>
  <c r="I10" i="16"/>
  <c r="H10" i="16"/>
  <c r="G10" i="16"/>
  <c r="F10" i="16"/>
  <c r="E10" i="16"/>
  <c r="C10" i="16"/>
  <c r="Q17" i="10" l="1"/>
  <c r="R17" i="10"/>
  <c r="S17" i="10"/>
  <c r="T17" i="10"/>
  <c r="U17" i="10"/>
  <c r="V17" i="10"/>
  <c r="W17" i="10"/>
  <c r="X17" i="10"/>
  <c r="Y17" i="10"/>
  <c r="V9" i="16"/>
  <c r="W9" i="16" s="1"/>
  <c r="T9" i="16"/>
  <c r="U9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1" i="16"/>
  <c r="F18" i="13"/>
  <c r="G18" i="13"/>
  <c r="D18" i="13"/>
  <c r="E18" i="13"/>
  <c r="F18" i="12"/>
  <c r="G18" i="12"/>
  <c r="D18" i="12"/>
  <c r="E18" i="12"/>
  <c r="G18" i="11"/>
  <c r="N11" i="16"/>
  <c r="J11" i="16"/>
  <c r="F11" i="16"/>
  <c r="Q11" i="16"/>
  <c r="M11" i="16"/>
  <c r="E11" i="16"/>
  <c r="P11" i="16"/>
  <c r="C11" i="16"/>
  <c r="G11" i="16"/>
  <c r="K11" i="16"/>
  <c r="O11" i="16"/>
  <c r="D11" i="16"/>
  <c r="H11" i="16"/>
  <c r="L11" i="16"/>
  <c r="E18" i="11"/>
  <c r="D18" i="11"/>
  <c r="F18" i="11"/>
</calcChain>
</file>

<file path=xl/sharedStrings.xml><?xml version="1.0" encoding="utf-8"?>
<sst xmlns="http://schemas.openxmlformats.org/spreadsheetml/2006/main" count="312" uniqueCount="49">
  <si>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</si>
  <si>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</si>
  <si>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</si>
  <si>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</si>
  <si>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</si>
  <si>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</si>
  <si>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</si>
  <si>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</si>
  <si>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</si>
  <si>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</si>
  <si>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</si>
  <si>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</si>
  <si>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</si>
  <si>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</si>
  <si>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</si>
  <si>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</si>
  <si>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</si>
  <si>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</si>
  <si>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</si>
  <si>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</si>
  <si>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</si>
  <si>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</si>
  <si>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</si>
  <si>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</si>
  <si>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</si>
  <si>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</si>
  <si>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</si>
  <si>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</si>
  <si>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</si>
  <si>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</si>
  <si>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</si>
  <si>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</si>
  <si>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</si>
  <si>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</si>
  <si>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</si>
  <si>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</si>
  <si>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</si>
  <si>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</si>
  <si>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</si>
  <si>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</si>
  <si>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</si>
  <si>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</si>
  <si>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</si>
  <si>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 xml:space="preserve">  </t>
  </si>
  <si>
    <t>Айтқұл Шынасилов атындағы орта мектебі</t>
  </si>
  <si>
    <t>Т.Рысқұлов ауданы, Жарлысу ауылы</t>
  </si>
  <si>
    <t>Мектеп директоры:                       І.Қ.Назарбеков</t>
  </si>
  <si>
    <t xml:space="preserve">                Әдіскерінің аты-жөні: Б.Бакеева</t>
  </si>
  <si>
    <t>Мектепалды сынып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</si>
</sst>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6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2" t="s">
        <v>18</v>
      </c>
      <c r="Y2" s="42"/>
    </row>
    <row r="3" spans="1:25" ht="15.75" x14ac:dyDescent="0.25">
      <c r="A3" s="3"/>
      <c r="B3" s="43" t="s">
        <v>17</v>
      </c>
      <c r="C3" s="43"/>
      <c r="D3" s="43"/>
      <c r="E3" s="43"/>
      <c r="F3" s="43"/>
      <c r="G3" s="3"/>
      <c r="H3" s="3"/>
      <c r="I3" s="3"/>
      <c r="J3" s="3"/>
      <c r="K3" s="3"/>
      <c r="L3" s="43" t="s">
        <v>38</v>
      </c>
      <c r="M3" s="43"/>
      <c r="N3" s="43"/>
      <c r="O3" s="43"/>
      <c r="P3" s="43"/>
      <c r="Q3" s="43"/>
      <c r="R3" s="43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7"/>
      <c r="C4" s="17"/>
      <c r="D4" s="17"/>
      <c r="E4" s="17"/>
      <c r="F4" s="17"/>
      <c r="G4" s="3"/>
      <c r="H4" s="3"/>
      <c r="I4" s="3"/>
      <c r="J4" s="3"/>
      <c r="K4" s="3"/>
      <c r="L4" s="44" t="s">
        <v>23</v>
      </c>
      <c r="M4" s="44"/>
      <c r="N4" s="44"/>
      <c r="O4" s="44"/>
      <c r="P4" s="44"/>
      <c r="Q4" s="44"/>
      <c r="R4" s="44"/>
      <c r="S4" s="20"/>
      <c r="T4" s="17"/>
      <c r="U4" s="17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1" t="s">
        <v>8</v>
      </c>
      <c r="I7" s="41"/>
      <c r="J7" s="41"/>
      <c r="K7" s="41"/>
      <c r="L7" s="41"/>
      <c r="M7" s="41"/>
      <c r="N7" s="41" t="s">
        <v>6</v>
      </c>
      <c r="O7" s="41"/>
      <c r="P7" s="41"/>
      <c r="Q7" s="41" t="s">
        <v>9</v>
      </c>
      <c r="R7" s="41"/>
      <c r="S7" s="41"/>
      <c r="T7" s="41"/>
      <c r="U7" s="41"/>
      <c r="V7" s="41"/>
      <c r="W7" s="41" t="s">
        <v>7</v>
      </c>
      <c r="X7" s="41"/>
      <c r="Y7" s="41"/>
    </row>
    <row r="8" spans="1:25" ht="14.25" customHeight="1" x14ac:dyDescent="0.25">
      <c r="A8" s="47"/>
      <c r="B8" s="41"/>
      <c r="C8" s="41"/>
      <c r="D8" s="41"/>
      <c r="E8" s="41" t="s">
        <v>14</v>
      </c>
      <c r="F8" s="41" t="s">
        <v>15</v>
      </c>
      <c r="G8" s="41" t="s">
        <v>16</v>
      </c>
      <c r="H8" s="41" t="s">
        <v>19</v>
      </c>
      <c r="I8" s="41"/>
      <c r="J8" s="41"/>
      <c r="K8" s="41" t="s">
        <v>20</v>
      </c>
      <c r="L8" s="41"/>
      <c r="M8" s="41"/>
      <c r="N8" s="41" t="s">
        <v>14</v>
      </c>
      <c r="O8" s="41" t="s">
        <v>15</v>
      </c>
      <c r="P8" s="41" t="s">
        <v>16</v>
      </c>
      <c r="Q8" s="41" t="s">
        <v>21</v>
      </c>
      <c r="R8" s="41"/>
      <c r="S8" s="41"/>
      <c r="T8" s="41" t="s">
        <v>22</v>
      </c>
      <c r="U8" s="41"/>
      <c r="V8" s="41"/>
      <c r="W8" s="1"/>
      <c r="X8" s="1"/>
      <c r="Y8" s="1"/>
    </row>
    <row r="9" spans="1:25" ht="128.25" customHeight="1" x14ac:dyDescent="0.25">
      <c r="A9" s="47"/>
      <c r="B9" s="41"/>
      <c r="C9" s="41"/>
      <c r="D9" s="41"/>
      <c r="E9" s="41"/>
      <c r="F9" s="41"/>
      <c r="G9" s="4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1"/>
      <c r="O9" s="41"/>
      <c r="P9" s="41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 x14ac:dyDescent="0.2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 x14ac:dyDescent="0.2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x14ac:dyDescent="0.2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 x14ac:dyDescent="0.2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x14ac:dyDescent="0.2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6" t="s">
        <v>1</v>
      </c>
      <c r="B17" s="46"/>
      <c r="C17" s="46"/>
      <c r="D17" s="19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 x14ac:dyDescent="0.25">
      <c r="A18" s="45" t="s">
        <v>11</v>
      </c>
      <c r="B18" s="45"/>
      <c r="C18" s="45"/>
      <c r="D18" s="22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52" t="s">
        <v>36</v>
      </c>
      <c r="C2" s="52"/>
      <c r="D2" s="52"/>
      <c r="E2" s="52"/>
      <c r="F2" s="52"/>
      <c r="G2" s="52"/>
      <c r="H2" s="7"/>
      <c r="I2" s="7"/>
      <c r="J2" s="7"/>
      <c r="K2" s="2"/>
      <c r="L2" s="43" t="s">
        <v>2</v>
      </c>
      <c r="M2" s="43"/>
      <c r="N2" s="43"/>
      <c r="O2" s="43"/>
      <c r="P2" s="43"/>
      <c r="Q2" s="43"/>
      <c r="R2" s="43"/>
      <c r="S2" s="43"/>
      <c r="T2" s="43"/>
      <c r="U2" s="4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2" t="s">
        <v>18</v>
      </c>
      <c r="AH2" s="42"/>
    </row>
    <row r="3" spans="1:34" ht="15.75" x14ac:dyDescent="0.25">
      <c r="A3" s="3"/>
      <c r="B3" s="43" t="s">
        <v>17</v>
      </c>
      <c r="C3" s="43"/>
      <c r="D3" s="43"/>
      <c r="E3" s="43"/>
      <c r="F3" s="43"/>
      <c r="G3" s="3"/>
      <c r="H3" s="3"/>
      <c r="I3" s="3"/>
      <c r="J3" s="3"/>
      <c r="K3" s="3"/>
      <c r="L3" s="48" t="s">
        <v>24</v>
      </c>
      <c r="M3" s="48"/>
      <c r="N3" s="48"/>
      <c r="O3" s="48"/>
      <c r="P3" s="48"/>
      <c r="Q3" s="48"/>
      <c r="R3" s="48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4" t="s">
        <v>23</v>
      </c>
      <c r="M4" s="44"/>
      <c r="N4" s="44"/>
      <c r="O4" s="44"/>
      <c r="P4" s="44"/>
      <c r="Q4" s="44"/>
      <c r="R4" s="44"/>
      <c r="S4" s="44"/>
      <c r="T4" s="44"/>
      <c r="U4" s="44"/>
      <c r="V4" s="18"/>
      <c r="W4" s="18"/>
      <c r="X4" s="18"/>
      <c r="Y4" s="18"/>
      <c r="Z4" s="18"/>
      <c r="AA4" s="18"/>
      <c r="AB4" s="18"/>
      <c r="AC4" s="18"/>
      <c r="AD4" s="18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9" t="s">
        <v>8</v>
      </c>
      <c r="I7" s="50"/>
      <c r="J7" s="50"/>
      <c r="K7" s="50"/>
      <c r="L7" s="50"/>
      <c r="M7" s="51"/>
      <c r="N7" s="41" t="s">
        <v>6</v>
      </c>
      <c r="O7" s="41"/>
      <c r="P7" s="41"/>
      <c r="Q7" s="49" t="s">
        <v>9</v>
      </c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1"/>
      <c r="AF7" s="41" t="s">
        <v>7</v>
      </c>
      <c r="AG7" s="41"/>
      <c r="AH7" s="41"/>
    </row>
    <row r="8" spans="1:34" ht="15.75" customHeight="1" x14ac:dyDescent="0.25">
      <c r="A8" s="47"/>
      <c r="B8" s="41"/>
      <c r="C8" s="41"/>
      <c r="D8" s="41"/>
      <c r="E8" s="58" t="s">
        <v>14</v>
      </c>
      <c r="F8" s="58" t="s">
        <v>15</v>
      </c>
      <c r="G8" s="58" t="s">
        <v>16</v>
      </c>
      <c r="H8" s="41" t="s">
        <v>19</v>
      </c>
      <c r="I8" s="41"/>
      <c r="J8" s="41"/>
      <c r="K8" s="41" t="s">
        <v>20</v>
      </c>
      <c r="L8" s="41"/>
      <c r="M8" s="41"/>
      <c r="N8" s="58" t="s">
        <v>14</v>
      </c>
      <c r="O8" s="58" t="s">
        <v>15</v>
      </c>
      <c r="P8" s="58" t="s">
        <v>16</v>
      </c>
      <c r="Q8" s="41" t="s">
        <v>26</v>
      </c>
      <c r="R8" s="41"/>
      <c r="S8" s="41"/>
      <c r="T8" s="41" t="s">
        <v>21</v>
      </c>
      <c r="U8" s="41"/>
      <c r="V8" s="41"/>
      <c r="W8" s="41" t="s">
        <v>27</v>
      </c>
      <c r="X8" s="41"/>
      <c r="Y8" s="41"/>
      <c r="Z8" s="49" t="s">
        <v>28</v>
      </c>
      <c r="AA8" s="50"/>
      <c r="AB8" s="51"/>
      <c r="AC8" s="49" t="s">
        <v>22</v>
      </c>
      <c r="AD8" s="50"/>
      <c r="AE8" s="51"/>
      <c r="AF8" s="58" t="s">
        <v>14</v>
      </c>
      <c r="AG8" s="58" t="s">
        <v>15</v>
      </c>
      <c r="AH8" s="58" t="s">
        <v>16</v>
      </c>
    </row>
    <row r="9" spans="1:34" ht="126.75" customHeight="1" x14ac:dyDescent="0.25">
      <c r="A9" s="47"/>
      <c r="B9" s="41"/>
      <c r="C9" s="41"/>
      <c r="D9" s="41"/>
      <c r="E9" s="59"/>
      <c r="F9" s="59"/>
      <c r="G9" s="5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9"/>
      <c r="O9" s="59"/>
      <c r="P9" s="59"/>
      <c r="Q9" s="23" t="s">
        <v>14</v>
      </c>
      <c r="R9" s="23" t="s">
        <v>15</v>
      </c>
      <c r="S9" s="23" t="s">
        <v>16</v>
      </c>
      <c r="T9" s="23" t="s">
        <v>14</v>
      </c>
      <c r="U9" s="23" t="s">
        <v>15</v>
      </c>
      <c r="V9" s="23" t="s">
        <v>16</v>
      </c>
      <c r="W9" s="23" t="s">
        <v>14</v>
      </c>
      <c r="X9" s="23" t="s">
        <v>15</v>
      </c>
      <c r="Y9" s="23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9"/>
      <c r="AG9" s="59"/>
      <c r="AH9" s="59"/>
    </row>
    <row r="10" spans="1:34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 x14ac:dyDescent="0.25">
      <c r="A17" s="55" t="s">
        <v>1</v>
      </c>
      <c r="B17" s="56"/>
      <c r="C17" s="57"/>
      <c r="D17" s="13">
        <f t="shared" ref="D17:AH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</row>
    <row r="18" spans="1:34" ht="17.25" customHeight="1" x14ac:dyDescent="0.25">
      <c r="A18" s="53" t="s">
        <v>11</v>
      </c>
      <c r="B18" s="54"/>
      <c r="C18" s="54"/>
      <c r="D18" s="21" t="e">
        <f>D17*100/D17</f>
        <v>#DIV/0!</v>
      </c>
      <c r="E18" s="24" t="e">
        <f>E17*100/D17</f>
        <v>#DIV/0!</v>
      </c>
      <c r="F18" s="24" t="e">
        <f>F17*100/D17</f>
        <v>#DIV/0!</v>
      </c>
      <c r="G18" s="24" t="e">
        <f>G17*100/D17</f>
        <v>#DIV/0!</v>
      </c>
      <c r="H18" s="11" t="e">
        <f>H17*100/D17</f>
        <v>#DIV/0!</v>
      </c>
      <c r="I18" s="11" t="e">
        <f>I17*100/D17</f>
        <v>#DIV/0!</v>
      </c>
      <c r="J18" s="11" t="e">
        <f>J17*100/D17</f>
        <v>#DIV/0!</v>
      </c>
      <c r="K18" s="11" t="e">
        <f>K17*100/D17</f>
        <v>#DIV/0!</v>
      </c>
      <c r="L18" s="11" t="e">
        <f>L17*100/D17</f>
        <v>#DIV/0!</v>
      </c>
      <c r="M18" s="11" t="e">
        <f>M17*100/D17</f>
        <v>#DIV/0!</v>
      </c>
      <c r="N18" s="11" t="e">
        <f>N17*100/D17</f>
        <v>#DIV/0!</v>
      </c>
      <c r="O18" s="11" t="e">
        <f>O17*100/D17</f>
        <v>#DIV/0!</v>
      </c>
      <c r="P18" s="11" t="e">
        <f>P17*100/D17</f>
        <v>#DIV/0!</v>
      </c>
      <c r="Q18" s="11" t="e">
        <f>Q17*100/D17</f>
        <v>#DIV/0!</v>
      </c>
      <c r="R18" s="11" t="e">
        <f>R17*100/D17</f>
        <v>#DIV/0!</v>
      </c>
      <c r="S18" s="11" t="e">
        <f>S17*100/D17</f>
        <v>#DIV/0!</v>
      </c>
      <c r="T18" s="11" t="e">
        <f>T17*100/D17</f>
        <v>#DIV/0!</v>
      </c>
      <c r="U18" s="11" t="e">
        <f>U17*100/D17</f>
        <v>#DIV/0!</v>
      </c>
      <c r="V18" s="11" t="e">
        <f>V17*100/D17</f>
        <v>#DIV/0!</v>
      </c>
      <c r="W18" s="11" t="e">
        <f>W17*100/D17</f>
        <v>#DIV/0!</v>
      </c>
      <c r="X18" s="11" t="e">
        <f>X17*100/D17</f>
        <v>#DIV/0!</v>
      </c>
      <c r="Y18" s="11" t="e">
        <f>Y17*100/D17</f>
        <v>#DIV/0!</v>
      </c>
      <c r="Z18" s="11" t="e">
        <f>Z17*100/D17</f>
        <v>#DIV/0!</v>
      </c>
      <c r="AA18" s="11" t="e">
        <f>AA17*100/D17</f>
        <v>#DIV/0!</v>
      </c>
      <c r="AB18" s="11" t="e">
        <f>AB17*100/D17</f>
        <v>#DIV/0!</v>
      </c>
      <c r="AC18" s="11" t="e">
        <f>AC17*100/D17</f>
        <v>#DIV/0!</v>
      </c>
      <c r="AD18" s="11" t="e">
        <f>AD17*100/D17</f>
        <v>#DIV/0!</v>
      </c>
      <c r="AE18" s="11" t="e">
        <f>AE17*100/D17</f>
        <v>#DIV/0!</v>
      </c>
      <c r="AF18" s="11" t="e">
        <f>AF17*100/D17</f>
        <v>#DIV/0!</v>
      </c>
      <c r="AG18" s="11" t="e">
        <f>AG17*100/D17</f>
        <v>#DIV/0!</v>
      </c>
      <c r="AH18" s="11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52" t="s">
        <v>35</v>
      </c>
      <c r="C2" s="52"/>
      <c r="D2" s="52"/>
      <c r="E2" s="52"/>
      <c r="F2" s="52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2" t="s">
        <v>18</v>
      </c>
      <c r="AK2" s="42"/>
    </row>
    <row r="3" spans="1:37" ht="15.75" x14ac:dyDescent="0.25">
      <c r="A3" s="3"/>
      <c r="B3" s="43" t="s">
        <v>12</v>
      </c>
      <c r="C3" s="43"/>
      <c r="D3" s="43"/>
      <c r="E3" s="43"/>
      <c r="F3" s="43"/>
      <c r="G3" s="3"/>
      <c r="H3" s="3"/>
      <c r="I3" s="3"/>
      <c r="J3" s="3"/>
      <c r="K3" s="3"/>
      <c r="L3" s="3"/>
      <c r="M3" s="3"/>
      <c r="N3" s="3"/>
      <c r="O3" s="43" t="s">
        <v>39</v>
      </c>
      <c r="P3" s="43"/>
      <c r="Q3" s="43"/>
      <c r="R3" s="43"/>
      <c r="S3" s="43"/>
      <c r="T3" s="43"/>
      <c r="U3" s="4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8" t="s">
        <v>23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41" t="s">
        <v>6</v>
      </c>
      <c r="R7" s="41"/>
      <c r="S7" s="41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41" t="s">
        <v>7</v>
      </c>
      <c r="AJ7" s="41"/>
      <c r="AK7" s="41"/>
    </row>
    <row r="8" spans="1:37" ht="15.75" customHeight="1" x14ac:dyDescent="0.25">
      <c r="A8" s="47"/>
      <c r="B8" s="41"/>
      <c r="C8" s="41"/>
      <c r="D8" s="41"/>
      <c r="E8" s="58" t="s">
        <v>14</v>
      </c>
      <c r="F8" s="58" t="s">
        <v>15</v>
      </c>
      <c r="G8" s="58" t="s">
        <v>16</v>
      </c>
      <c r="H8" s="60" t="s">
        <v>19</v>
      </c>
      <c r="I8" s="61"/>
      <c r="J8" s="61"/>
      <c r="K8" s="50" t="s">
        <v>20</v>
      </c>
      <c r="L8" s="50"/>
      <c r="M8" s="51"/>
      <c r="N8" s="64" t="s">
        <v>25</v>
      </c>
      <c r="O8" s="62"/>
      <c r="P8" s="63"/>
      <c r="Q8" s="58" t="s">
        <v>14</v>
      </c>
      <c r="R8" s="58" t="s">
        <v>15</v>
      </c>
      <c r="S8" s="58" t="s">
        <v>16</v>
      </c>
      <c r="T8" s="65" t="s">
        <v>26</v>
      </c>
      <c r="U8" s="65"/>
      <c r="V8" s="65"/>
      <c r="W8" s="65" t="s">
        <v>21</v>
      </c>
      <c r="X8" s="65"/>
      <c r="Y8" s="65"/>
      <c r="Z8" s="47" t="s">
        <v>27</v>
      </c>
      <c r="AA8" s="47"/>
      <c r="AB8" s="47"/>
      <c r="AC8" s="47" t="s">
        <v>28</v>
      </c>
      <c r="AD8" s="47"/>
      <c r="AE8" s="47"/>
      <c r="AF8" s="62" t="s">
        <v>22</v>
      </c>
      <c r="AG8" s="62"/>
      <c r="AH8" s="63"/>
      <c r="AI8" s="58" t="s">
        <v>14</v>
      </c>
      <c r="AJ8" s="58" t="s">
        <v>15</v>
      </c>
      <c r="AK8" s="58" t="s">
        <v>16</v>
      </c>
    </row>
    <row r="9" spans="1:37" ht="115.5" customHeight="1" x14ac:dyDescent="0.25">
      <c r="A9" s="47"/>
      <c r="B9" s="41"/>
      <c r="C9" s="41"/>
      <c r="D9" s="41"/>
      <c r="E9" s="59"/>
      <c r="F9" s="59"/>
      <c r="G9" s="5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9"/>
      <c r="R9" s="59"/>
      <c r="S9" s="59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9"/>
      <c r="AJ9" s="59"/>
      <c r="AK9" s="59"/>
    </row>
    <row r="10" spans="1:37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55" t="s">
        <v>1</v>
      </c>
      <c r="B17" s="56"/>
      <c r="C17" s="57"/>
      <c r="D17" s="13">
        <f t="shared" ref="D17:AK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  <c r="AI17" s="11">
        <f t="shared" si="0"/>
        <v>0</v>
      </c>
      <c r="AJ17" s="11">
        <f t="shared" si="0"/>
        <v>0</v>
      </c>
      <c r="AK17" s="11">
        <f t="shared" si="0"/>
        <v>0</v>
      </c>
    </row>
    <row r="18" spans="1:37" ht="18.75" customHeight="1" x14ac:dyDescent="0.25">
      <c r="A18" s="53" t="s">
        <v>11</v>
      </c>
      <c r="B18" s="54"/>
      <c r="C18" s="54"/>
      <c r="D18" s="14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52" t="s">
        <v>34</v>
      </c>
      <c r="C2" s="52"/>
      <c r="D2" s="52"/>
      <c r="E2" s="52"/>
      <c r="F2" s="52"/>
      <c r="G2" s="2"/>
      <c r="H2" s="2"/>
      <c r="I2" s="2"/>
      <c r="J2" s="2"/>
      <c r="K2" s="2"/>
      <c r="L2" s="2"/>
      <c r="M2" s="2"/>
      <c r="N2" s="2"/>
      <c r="O2" s="43" t="s">
        <v>2</v>
      </c>
      <c r="P2" s="43"/>
      <c r="Q2" s="43"/>
      <c r="R2" s="43"/>
      <c r="S2" s="4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2" t="s">
        <v>18</v>
      </c>
      <c r="AK2" s="42"/>
    </row>
    <row r="3" spans="1:37" ht="15.75" x14ac:dyDescent="0.25">
      <c r="A3" s="3"/>
      <c r="B3" s="43" t="s">
        <v>12</v>
      </c>
      <c r="C3" s="43"/>
      <c r="D3" s="43"/>
      <c r="E3" s="43"/>
      <c r="F3" s="43"/>
      <c r="G3" s="3"/>
      <c r="H3" s="3"/>
      <c r="I3" s="3"/>
      <c r="J3" s="3"/>
      <c r="K3" s="3"/>
      <c r="L3" s="3"/>
      <c r="M3" s="3"/>
      <c r="N3" s="3"/>
      <c r="O3" s="43" t="s">
        <v>29</v>
      </c>
      <c r="P3" s="43"/>
      <c r="Q3" s="43"/>
      <c r="R3" s="43"/>
      <c r="S3" s="43"/>
      <c r="T3" s="4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4" t="s">
        <v>23</v>
      </c>
      <c r="P4" s="44"/>
      <c r="Q4" s="44"/>
      <c r="R4" s="44"/>
      <c r="S4" s="44"/>
      <c r="T4" s="44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41" t="s">
        <v>6</v>
      </c>
      <c r="R7" s="41"/>
      <c r="S7" s="41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41" t="s">
        <v>7</v>
      </c>
      <c r="AJ7" s="41"/>
      <c r="AK7" s="41"/>
    </row>
    <row r="8" spans="1:37" ht="15.75" customHeight="1" x14ac:dyDescent="0.25">
      <c r="A8" s="47"/>
      <c r="B8" s="41"/>
      <c r="C8" s="41"/>
      <c r="D8" s="41"/>
      <c r="E8" s="58" t="s">
        <v>14</v>
      </c>
      <c r="F8" s="58" t="s">
        <v>15</v>
      </c>
      <c r="G8" s="58" t="s">
        <v>16</v>
      </c>
      <c r="H8" s="65" t="s">
        <v>19</v>
      </c>
      <c r="I8" s="65"/>
      <c r="J8" s="65"/>
      <c r="K8" s="41" t="s">
        <v>20</v>
      </c>
      <c r="L8" s="41"/>
      <c r="M8" s="41"/>
      <c r="N8" s="47" t="s">
        <v>25</v>
      </c>
      <c r="O8" s="47"/>
      <c r="P8" s="47"/>
      <c r="Q8" s="58" t="s">
        <v>14</v>
      </c>
      <c r="R8" s="58" t="s">
        <v>15</v>
      </c>
      <c r="S8" s="58" t="s">
        <v>16</v>
      </c>
      <c r="T8" s="65" t="s">
        <v>26</v>
      </c>
      <c r="U8" s="65"/>
      <c r="V8" s="65"/>
      <c r="W8" s="65" t="s">
        <v>21</v>
      </c>
      <c r="X8" s="65"/>
      <c r="Y8" s="65"/>
      <c r="Z8" s="47" t="s">
        <v>27</v>
      </c>
      <c r="AA8" s="47"/>
      <c r="AB8" s="47"/>
      <c r="AC8" s="47" t="s">
        <v>28</v>
      </c>
      <c r="AD8" s="47"/>
      <c r="AE8" s="47"/>
      <c r="AF8" s="62" t="s">
        <v>22</v>
      </c>
      <c r="AG8" s="62"/>
      <c r="AH8" s="63"/>
      <c r="AI8" s="58" t="s">
        <v>14</v>
      </c>
      <c r="AJ8" s="58" t="s">
        <v>15</v>
      </c>
      <c r="AK8" s="58" t="s">
        <v>16</v>
      </c>
    </row>
    <row r="9" spans="1:37" ht="114.75" customHeight="1" x14ac:dyDescent="0.25">
      <c r="A9" s="47"/>
      <c r="B9" s="41"/>
      <c r="C9" s="41"/>
      <c r="D9" s="41"/>
      <c r="E9" s="59"/>
      <c r="F9" s="59"/>
      <c r="G9" s="5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9"/>
      <c r="R9" s="59"/>
      <c r="S9" s="59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9"/>
      <c r="AJ9" s="59"/>
      <c r="AK9" s="59"/>
    </row>
    <row r="10" spans="1:37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55" t="s">
        <v>1</v>
      </c>
      <c r="B17" s="56"/>
      <c r="C17" s="57"/>
      <c r="D17" s="13">
        <f>SUM(D10:D16)</f>
        <v>0</v>
      </c>
      <c r="E17" s="11">
        <f>SUM(E10:E16)</f>
        <v>0</v>
      </c>
      <c r="F17" s="11">
        <f>SUM(F10:F16)</f>
        <v>0</v>
      </c>
      <c r="G17" s="11">
        <f>SUM(G10:G16)</f>
        <v>0</v>
      </c>
      <c r="H17" s="11">
        <f t="shared" ref="H17:M17" si="0">SUM(H10:H16)</f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ref="N17:S17" si="1">SUM(N10:N16)</f>
        <v>0</v>
      </c>
      <c r="O17" s="11">
        <f t="shared" si="1"/>
        <v>0</v>
      </c>
      <c r="P17" s="11">
        <f t="shared" si="1"/>
        <v>0</v>
      </c>
      <c r="Q17" s="11">
        <f t="shared" si="1"/>
        <v>0</v>
      </c>
      <c r="R17" s="11">
        <f t="shared" si="1"/>
        <v>0</v>
      </c>
      <c r="S17" s="11">
        <f t="shared" si="1"/>
        <v>0</v>
      </c>
      <c r="T17" s="11">
        <f t="shared" ref="T17:AE17" si="2">SUM(T10:T16)</f>
        <v>0</v>
      </c>
      <c r="U17" s="11">
        <f t="shared" si="2"/>
        <v>0</v>
      </c>
      <c r="V17" s="11">
        <f t="shared" si="2"/>
        <v>0</v>
      </c>
      <c r="W17" s="11">
        <f t="shared" si="2"/>
        <v>0</v>
      </c>
      <c r="X17" s="11">
        <f t="shared" si="2"/>
        <v>0</v>
      </c>
      <c r="Y17" s="11">
        <f t="shared" si="2"/>
        <v>0</v>
      </c>
      <c r="Z17" s="11">
        <f t="shared" si="2"/>
        <v>0</v>
      </c>
      <c r="AA17" s="11">
        <f t="shared" si="2"/>
        <v>0</v>
      </c>
      <c r="AB17" s="11">
        <f t="shared" si="2"/>
        <v>0</v>
      </c>
      <c r="AC17" s="11">
        <f t="shared" si="2"/>
        <v>0</v>
      </c>
      <c r="AD17" s="11">
        <f t="shared" si="2"/>
        <v>0</v>
      </c>
      <c r="AE17" s="11">
        <f t="shared" si="2"/>
        <v>0</v>
      </c>
      <c r="AF17" s="11">
        <f t="shared" ref="AF17:AK17" si="3">SUM(AF10:AF16)</f>
        <v>0</v>
      </c>
      <c r="AG17" s="11">
        <f t="shared" si="3"/>
        <v>0</v>
      </c>
      <c r="AH17" s="11">
        <f t="shared" si="3"/>
        <v>0</v>
      </c>
      <c r="AI17" s="11">
        <f t="shared" si="3"/>
        <v>0</v>
      </c>
      <c r="AJ17" s="11">
        <f t="shared" si="3"/>
        <v>0</v>
      </c>
      <c r="AK17" s="11">
        <f t="shared" si="3"/>
        <v>0</v>
      </c>
    </row>
    <row r="18" spans="1:37" ht="21.75" customHeight="1" x14ac:dyDescent="0.25">
      <c r="A18" s="45" t="s">
        <v>11</v>
      </c>
      <c r="B18" s="45"/>
      <c r="C18" s="45"/>
      <c r="D18" s="14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6" t="s">
        <v>33</v>
      </c>
      <c r="C2" s="16"/>
      <c r="D2" s="16"/>
      <c r="E2" s="16"/>
      <c r="F2" s="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3" t="s">
        <v>2</v>
      </c>
      <c r="S2" s="43"/>
      <c r="T2" s="43"/>
      <c r="U2" s="43"/>
      <c r="V2" s="4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2" t="s">
        <v>18</v>
      </c>
      <c r="AN2" s="42"/>
    </row>
    <row r="3" spans="1:40" ht="15.75" x14ac:dyDescent="0.25">
      <c r="A3" s="3"/>
      <c r="B3" s="43" t="s">
        <v>12</v>
      </c>
      <c r="C3" s="43"/>
      <c r="D3" s="43"/>
      <c r="E3" s="43"/>
      <c r="F3" s="4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3" t="s">
        <v>40</v>
      </c>
      <c r="S3" s="43"/>
      <c r="T3" s="43"/>
      <c r="U3" s="43"/>
      <c r="V3" s="43"/>
      <c r="W3" s="4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4" t="s">
        <v>31</v>
      </c>
      <c r="S4" s="44"/>
      <c r="T4" s="44"/>
      <c r="U4" s="44"/>
      <c r="V4" s="44"/>
      <c r="W4" s="44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9" t="s">
        <v>8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41" t="s">
        <v>6</v>
      </c>
      <c r="U7" s="41"/>
      <c r="V7" s="41"/>
      <c r="W7" s="49" t="s">
        <v>9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1"/>
      <c r="AL7" s="41" t="s">
        <v>7</v>
      </c>
      <c r="AM7" s="41"/>
      <c r="AN7" s="41"/>
    </row>
    <row r="8" spans="1:40" ht="15.75" customHeight="1" x14ac:dyDescent="0.25">
      <c r="A8" s="47"/>
      <c r="B8" s="41"/>
      <c r="C8" s="41"/>
      <c r="D8" s="41"/>
      <c r="E8" s="58" t="s">
        <v>14</v>
      </c>
      <c r="F8" s="58" t="s">
        <v>15</v>
      </c>
      <c r="G8" s="58" t="s">
        <v>16</v>
      </c>
      <c r="H8" s="72" t="s">
        <v>19</v>
      </c>
      <c r="I8" s="73"/>
      <c r="J8" s="74"/>
      <c r="K8" s="69" t="s">
        <v>20</v>
      </c>
      <c r="L8" s="70"/>
      <c r="M8" s="71"/>
      <c r="N8" s="66" t="s">
        <v>30</v>
      </c>
      <c r="O8" s="67"/>
      <c r="P8" s="68"/>
      <c r="Q8" s="64" t="s">
        <v>25</v>
      </c>
      <c r="R8" s="62"/>
      <c r="S8" s="63"/>
      <c r="T8" s="58" t="s">
        <v>14</v>
      </c>
      <c r="U8" s="58" t="s">
        <v>15</v>
      </c>
      <c r="V8" s="58" t="s">
        <v>16</v>
      </c>
      <c r="W8" s="65" t="s">
        <v>26</v>
      </c>
      <c r="X8" s="65"/>
      <c r="Y8" s="65"/>
      <c r="Z8" s="65" t="s">
        <v>21</v>
      </c>
      <c r="AA8" s="65"/>
      <c r="AB8" s="65"/>
      <c r="AC8" s="47" t="s">
        <v>27</v>
      </c>
      <c r="AD8" s="47"/>
      <c r="AE8" s="47"/>
      <c r="AF8" s="47" t="s">
        <v>28</v>
      </c>
      <c r="AG8" s="47"/>
      <c r="AH8" s="47"/>
      <c r="AI8" s="62" t="s">
        <v>22</v>
      </c>
      <c r="AJ8" s="62"/>
      <c r="AK8" s="63"/>
      <c r="AL8" s="58" t="s">
        <v>14</v>
      </c>
      <c r="AM8" s="58" t="s">
        <v>15</v>
      </c>
      <c r="AN8" s="58" t="s">
        <v>16</v>
      </c>
    </row>
    <row r="9" spans="1:40" ht="126.75" customHeight="1" x14ac:dyDescent="0.25">
      <c r="A9" s="47"/>
      <c r="B9" s="41"/>
      <c r="C9" s="41"/>
      <c r="D9" s="41"/>
      <c r="E9" s="59"/>
      <c r="F9" s="59"/>
      <c r="G9" s="5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9"/>
      <c r="U9" s="59"/>
      <c r="V9" s="59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9"/>
      <c r="AM9" s="59"/>
      <c r="AN9" s="59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5" t="s">
        <v>1</v>
      </c>
      <c r="B17" s="56"/>
      <c r="C17" s="57"/>
      <c r="D17" s="19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45" t="s">
        <v>11</v>
      </c>
      <c r="B18" s="45"/>
      <c r="C18" s="45"/>
      <c r="D18" s="10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topLeftCell="G1" zoomScaleNormal="100" workbookViewId="0">
      <selection sqref="A1:W14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76"/>
      <c r="O1" s="76"/>
      <c r="P1" s="26"/>
      <c r="Q1" s="26"/>
      <c r="R1" s="26"/>
      <c r="S1" s="26"/>
      <c r="T1" s="26"/>
      <c r="U1" s="26"/>
      <c r="V1" s="42" t="s">
        <v>18</v>
      </c>
      <c r="W1" s="42"/>
    </row>
    <row r="2" spans="1:23" x14ac:dyDescent="0.25">
      <c r="A2" s="26"/>
      <c r="B2" s="27" t="s">
        <v>32</v>
      </c>
      <c r="C2" s="25"/>
      <c r="D2" s="26"/>
      <c r="E2" s="25"/>
      <c r="F2" s="25"/>
      <c r="G2" s="26"/>
      <c r="H2" s="26"/>
      <c r="I2" s="44" t="s">
        <v>44</v>
      </c>
      <c r="J2" s="44"/>
      <c r="K2" s="44"/>
      <c r="L2" s="44"/>
      <c r="M2" s="44"/>
      <c r="N2" s="17"/>
      <c r="O2" s="17"/>
      <c r="P2" s="26"/>
      <c r="Q2" s="26"/>
      <c r="R2" s="26"/>
      <c r="S2" s="26"/>
      <c r="T2" s="26"/>
      <c r="U2" s="26"/>
      <c r="V2" s="26"/>
      <c r="W2" s="26"/>
    </row>
    <row r="3" spans="1:23" x14ac:dyDescent="0.25">
      <c r="A3" s="17"/>
      <c r="B3" s="42" t="s">
        <v>47</v>
      </c>
      <c r="C3" s="42"/>
      <c r="D3" s="42"/>
      <c r="E3" s="42"/>
      <c r="F3" s="42"/>
      <c r="G3" s="42"/>
      <c r="H3" s="25"/>
      <c r="I3" s="42" t="s">
        <v>45</v>
      </c>
      <c r="J3" s="42"/>
      <c r="K3" s="42"/>
      <c r="L3" s="42"/>
      <c r="M3" s="42"/>
      <c r="N3" s="42"/>
      <c r="O3" s="17"/>
      <c r="P3" s="17"/>
      <c r="Q3" s="17"/>
      <c r="R3" s="26"/>
      <c r="S3" s="26"/>
      <c r="T3" s="26"/>
      <c r="U3" s="26"/>
      <c r="V3" s="26"/>
      <c r="W3" s="26"/>
    </row>
    <row r="4" spans="1:23" x14ac:dyDescent="0.25">
      <c r="A4" s="26"/>
      <c r="B4" s="26"/>
      <c r="C4" s="28"/>
      <c r="D4" s="26"/>
      <c r="E4" s="17"/>
      <c r="F4" s="17"/>
      <c r="G4" s="26"/>
      <c r="H4" s="26"/>
      <c r="I4" s="44"/>
      <c r="J4" s="44"/>
      <c r="K4" s="44"/>
      <c r="L4" s="44"/>
      <c r="M4" s="44"/>
      <c r="N4" s="44"/>
      <c r="O4" s="17"/>
      <c r="P4" s="17"/>
      <c r="Q4" s="17"/>
      <c r="R4" s="26"/>
      <c r="S4" s="26"/>
      <c r="T4" s="26"/>
      <c r="U4" s="26"/>
      <c r="V4" s="26"/>
      <c r="W4" s="26"/>
    </row>
    <row r="5" spans="1:23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26"/>
      <c r="S5" s="26"/>
      <c r="T5" s="26"/>
      <c r="U5" s="26"/>
      <c r="V5" s="26"/>
      <c r="W5" s="26"/>
    </row>
    <row r="6" spans="1:23" x14ac:dyDescent="0.25">
      <c r="A6" s="2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26"/>
      <c r="S6" s="26"/>
      <c r="T6" s="26"/>
      <c r="U6" s="26"/>
      <c r="V6" s="26"/>
      <c r="W6" s="26"/>
    </row>
    <row r="7" spans="1:23" ht="43.5" customHeight="1" x14ac:dyDescent="0.25">
      <c r="A7" s="78" t="s">
        <v>42</v>
      </c>
      <c r="B7" s="80" t="s">
        <v>13</v>
      </c>
      <c r="C7" s="80" t="s">
        <v>5</v>
      </c>
      <c r="D7" s="80"/>
      <c r="E7" s="80"/>
      <c r="F7" s="80" t="s">
        <v>8</v>
      </c>
      <c r="G7" s="80"/>
      <c r="H7" s="80"/>
      <c r="I7" s="80" t="s">
        <v>6</v>
      </c>
      <c r="J7" s="80"/>
      <c r="K7" s="80"/>
      <c r="L7" s="77" t="s">
        <v>9</v>
      </c>
      <c r="M7" s="77"/>
      <c r="N7" s="77"/>
      <c r="O7" s="80" t="s">
        <v>7</v>
      </c>
      <c r="P7" s="80"/>
      <c r="Q7" s="80"/>
      <c r="R7" s="75" t="s">
        <v>41</v>
      </c>
      <c r="S7" s="75"/>
      <c r="T7" s="75"/>
      <c r="U7" s="75"/>
      <c r="V7" s="75"/>
      <c r="W7" s="75"/>
    </row>
    <row r="8" spans="1:23" ht="60" x14ac:dyDescent="0.25">
      <c r="A8" s="79"/>
      <c r="B8" s="80"/>
      <c r="C8" s="30" t="s">
        <v>14</v>
      </c>
      <c r="D8" s="30" t="s">
        <v>15</v>
      </c>
      <c r="E8" s="30" t="s">
        <v>16</v>
      </c>
      <c r="F8" s="30" t="s">
        <v>14</v>
      </c>
      <c r="G8" s="30" t="s">
        <v>15</v>
      </c>
      <c r="H8" s="30" t="s">
        <v>16</v>
      </c>
      <c r="I8" s="30" t="s">
        <v>14</v>
      </c>
      <c r="J8" s="30" t="s">
        <v>15</v>
      </c>
      <c r="K8" s="30" t="s">
        <v>16</v>
      </c>
      <c r="L8" s="30" t="s">
        <v>14</v>
      </c>
      <c r="M8" s="30" t="s">
        <v>15</v>
      </c>
      <c r="N8" s="30" t="s">
        <v>16</v>
      </c>
      <c r="O8" s="30" t="s">
        <v>14</v>
      </c>
      <c r="P8" s="30" t="s">
        <v>15</v>
      </c>
      <c r="Q8" s="30" t="s">
        <v>16</v>
      </c>
      <c r="R8" s="30" t="s">
        <v>14</v>
      </c>
      <c r="S8" s="30" t="s">
        <v>11</v>
      </c>
      <c r="T8" s="30" t="s">
        <v>15</v>
      </c>
      <c r="U8" s="31" t="s">
        <v>11</v>
      </c>
      <c r="V8" s="30" t="s">
        <v>16</v>
      </c>
      <c r="W8" s="30" t="s">
        <v>11</v>
      </c>
    </row>
    <row r="9" spans="1:23" x14ac:dyDescent="0.25">
      <c r="A9" s="32" t="s">
        <v>48</v>
      </c>
      <c r="B9" s="33">
        <v>11</v>
      </c>
      <c r="C9" s="33">
        <v>5</v>
      </c>
      <c r="D9" s="33">
        <v>3</v>
      </c>
      <c r="E9" s="33">
        <v>3</v>
      </c>
      <c r="F9" s="33">
        <v>4</v>
      </c>
      <c r="G9" s="33">
        <v>4</v>
      </c>
      <c r="H9" s="33">
        <v>3</v>
      </c>
      <c r="I9" s="33">
        <v>4</v>
      </c>
      <c r="J9" s="33">
        <v>4</v>
      </c>
      <c r="K9" s="33">
        <v>3</v>
      </c>
      <c r="L9" s="33">
        <v>6</v>
      </c>
      <c r="M9" s="33">
        <v>2</v>
      </c>
      <c r="N9" s="33">
        <v>3</v>
      </c>
      <c r="O9" s="33">
        <v>5</v>
      </c>
      <c r="P9" s="33">
        <v>3</v>
      </c>
      <c r="Q9" s="33">
        <v>3</v>
      </c>
      <c r="R9" s="34">
        <f t="shared" ref="R9" si="0">(C9+F9+I9+L9+O9)/5</f>
        <v>4.8</v>
      </c>
      <c r="S9" s="35">
        <f t="shared" ref="S9" si="1">R9*100/B9</f>
        <v>43.636363636363633</v>
      </c>
      <c r="T9" s="34">
        <f t="shared" ref="T9" si="2">(D9+G9+J9+M9+P9)/5</f>
        <v>3.2</v>
      </c>
      <c r="U9" s="35">
        <f t="shared" ref="U9" si="3">T9*100/B9</f>
        <v>29.09090909090909</v>
      </c>
      <c r="V9" s="31">
        <f t="shared" ref="V9" si="4">(E9+H9+K9+N9+Q9)/5</f>
        <v>3</v>
      </c>
      <c r="W9" s="35">
        <f t="shared" ref="W9" si="5">V9*100/B9</f>
        <v>27.272727272727273</v>
      </c>
    </row>
    <row r="10" spans="1:23" x14ac:dyDescent="0.25">
      <c r="A10" s="36" t="s">
        <v>1</v>
      </c>
      <c r="B10" s="36">
        <v>11</v>
      </c>
      <c r="C10" s="33">
        <f>SUM(C9:C9)</f>
        <v>5</v>
      </c>
      <c r="D10" s="33">
        <v>3</v>
      </c>
      <c r="E10" s="33">
        <f t="shared" ref="E10:Q10" si="6">SUM(E9:E9)</f>
        <v>3</v>
      </c>
      <c r="F10" s="33">
        <f t="shared" si="6"/>
        <v>4</v>
      </c>
      <c r="G10" s="33">
        <f t="shared" si="6"/>
        <v>4</v>
      </c>
      <c r="H10" s="33">
        <f t="shared" si="6"/>
        <v>3</v>
      </c>
      <c r="I10" s="33">
        <f t="shared" si="6"/>
        <v>4</v>
      </c>
      <c r="J10" s="33">
        <f t="shared" si="6"/>
        <v>4</v>
      </c>
      <c r="K10" s="33">
        <f t="shared" si="6"/>
        <v>3</v>
      </c>
      <c r="L10" s="33">
        <f t="shared" si="6"/>
        <v>6</v>
      </c>
      <c r="M10" s="33">
        <f t="shared" si="6"/>
        <v>2</v>
      </c>
      <c r="N10" s="33">
        <f t="shared" si="6"/>
        <v>3</v>
      </c>
      <c r="O10" s="33">
        <f t="shared" si="6"/>
        <v>5</v>
      </c>
      <c r="P10" s="33">
        <f t="shared" si="6"/>
        <v>3</v>
      </c>
      <c r="Q10" s="33">
        <f t="shared" si="6"/>
        <v>3</v>
      </c>
      <c r="R10" s="34"/>
      <c r="S10" s="35"/>
      <c r="T10" s="34"/>
      <c r="U10" s="35"/>
      <c r="V10" s="31"/>
      <c r="W10" s="35"/>
    </row>
    <row r="11" spans="1:23" x14ac:dyDescent="0.25">
      <c r="A11" s="37">
        <v>0.72699999999999998</v>
      </c>
      <c r="B11" s="38"/>
      <c r="C11" s="39">
        <f>C10*100/B10</f>
        <v>45.454545454545453</v>
      </c>
      <c r="D11" s="39">
        <f>D10*100/B10</f>
        <v>27.272727272727273</v>
      </c>
      <c r="E11" s="39">
        <f>E10*100/B10</f>
        <v>27.272727272727273</v>
      </c>
      <c r="F11" s="39">
        <f>F10*100/B10</f>
        <v>36.363636363636367</v>
      </c>
      <c r="G11" s="39">
        <f>G10*100/B10</f>
        <v>36.363636363636367</v>
      </c>
      <c r="H11" s="39">
        <f>H10*100/B10</f>
        <v>27.272727272727273</v>
      </c>
      <c r="I11" s="39">
        <f>I10*100/B10</f>
        <v>36.363636363636367</v>
      </c>
      <c r="J11" s="39">
        <f>J10*100/B10</f>
        <v>36.363636363636367</v>
      </c>
      <c r="K11" s="39">
        <f>K10*100/B10</f>
        <v>27.272727272727273</v>
      </c>
      <c r="L11" s="39">
        <f>L10*100/B10</f>
        <v>54.545454545454547</v>
      </c>
      <c r="M11" s="39">
        <f>M10*100/B10</f>
        <v>18.181818181818183</v>
      </c>
      <c r="N11" s="39">
        <f>N10*100/B10</f>
        <v>27.272727272727273</v>
      </c>
      <c r="O11" s="39">
        <f>O10*100/B10</f>
        <v>45.454545454545453</v>
      </c>
      <c r="P11" s="39">
        <f>P10*100/B10</f>
        <v>27.272727272727273</v>
      </c>
      <c r="Q11" s="39">
        <f>Q10*100/B10</f>
        <v>27.272727272727273</v>
      </c>
      <c r="R11" s="40"/>
      <c r="S11" s="40"/>
      <c r="T11" s="40"/>
      <c r="U11" s="40"/>
      <c r="V11" s="40"/>
      <c r="W11" s="40"/>
    </row>
    <row r="12" spans="1:23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26"/>
      <c r="S12" s="26"/>
      <c r="T12" s="26"/>
      <c r="U12" s="26"/>
      <c r="V12" s="26"/>
      <c r="W12" s="26"/>
    </row>
    <row r="13" spans="1:23" x14ac:dyDescent="0.25">
      <c r="A13" s="17"/>
      <c r="B13" s="17"/>
      <c r="C13" s="17"/>
      <c r="D13" s="17"/>
      <c r="E13" s="17" t="s">
        <v>46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26"/>
      <c r="S13" s="26"/>
      <c r="T13" s="26"/>
      <c r="U13" s="26"/>
      <c r="V13" s="26"/>
      <c r="W13" s="26"/>
    </row>
    <row r="14" spans="1:23" ht="50.45" customHeigh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26"/>
      <c r="S14" s="26"/>
      <c r="T14" s="26"/>
      <c r="U14" s="26"/>
      <c r="V14" s="26"/>
      <c r="W14" s="26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25">
      <c r="A17" s="3"/>
      <c r="B17" s="3"/>
      <c r="C17" s="3"/>
      <c r="D17" s="3"/>
      <c r="E17" s="3"/>
      <c r="F17" s="3" t="s">
        <v>43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8.1</cp:lastModifiedBy>
  <cp:lastPrinted>2025-03-03T18:44:38Z</cp:lastPrinted>
  <dcterms:created xsi:type="dcterms:W3CDTF">2022-12-22T06:57:03Z</dcterms:created>
  <dcterms:modified xsi:type="dcterms:W3CDTF">2025-03-03T18:45:06Z</dcterms:modified>
</cp:coreProperties>
</file>