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4-2025 оқу жылымониторинг\"/>
    </mc:Choice>
  </mc:AlternateContent>
  <bookViews>
    <workbookView xWindow="-120" yWindow="-120" windowWidth="20730" windowHeight="111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6" l="1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B11" i="16"/>
  <c r="V10" i="16" l="1"/>
  <c r="W10" i="16" s="1"/>
  <c r="T10" i="16"/>
  <c r="U10" i="16" s="1"/>
  <c r="R10" i="16"/>
  <c r="S10" i="16" s="1"/>
  <c r="Q17" i="10" l="1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S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<sst xmlns="http://schemas.openxmlformats.org/spreadsheetml/2006/main" count="313" uniqueCount="50">
  <si>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</si>
  <si>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</si>
  <si>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</si>
  <si>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</si>
  <si>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</si>
  <si>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</si>
  <si>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</si>
  <si>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</si>
  <si>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</si>
  <si>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</si>
  <si>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</si>
  <si>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</si>
  <si>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</si>
  <si>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</si>
  <si>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</si>
  <si>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</si>
  <si>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</si>
  <si>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</si>
  <si>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</si>
  <si>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</si>
  <si>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</si>
  <si>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</si>
  <si>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</si>
  <si>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</si>
  <si>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</si>
  <si>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</si>
  <si>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</si>
  <si>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</si>
  <si>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</si>
  <si>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</si>
  <si>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</si>
  <si>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</si>
  <si>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</si>
  <si>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</si>
  <si>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</si>
  <si>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</si>
  <si>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</si>
  <si>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</si>
  <si>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</si>
  <si>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</si>
  <si>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</si>
  <si>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</si>
  <si>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</si>
  <si>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Әдіскердің аты-жөні   Б.Бакеева</t>
  </si>
  <si>
    <t>МДҰ атауы  А.Шынасилов атындағы  орта мектебі</t>
  </si>
  <si>
    <t>Мекен-жайы  Т.Рысқұлов  ауданы Жарлысу ауылы</t>
  </si>
  <si>
    <t>Оқыту тілі   қазақша</t>
  </si>
  <si>
    <t xml:space="preserve">                                                              Мектеп    директоры                            І.Қ. Назарбеков</t>
  </si>
  <si>
    <t>Мектепалды А сынып</t>
  </si>
  <si>
    <t>Мектепалды Ә сынып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</si>
</sst>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18</v>
      </c>
      <c r="Y2" s="32"/>
    </row>
    <row r="3" spans="1:25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33" t="s">
        <v>38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5">
      <c r="A8" s="38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25">
      <c r="A9" s="38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7" t="s">
        <v>1</v>
      </c>
      <c r="B17" s="37"/>
      <c r="C17" s="37"/>
      <c r="D17" s="21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5" t="s">
        <v>11</v>
      </c>
      <c r="B18" s="35"/>
      <c r="C18" s="35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1" t="s">
        <v>36</v>
      </c>
      <c r="C2" s="41"/>
      <c r="D2" s="41"/>
      <c r="E2" s="41"/>
      <c r="F2" s="41"/>
      <c r="G2" s="41"/>
      <c r="H2" s="7"/>
      <c r="I2" s="7"/>
      <c r="J2" s="7"/>
      <c r="K2" s="2"/>
      <c r="L2" s="33" t="s">
        <v>2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18</v>
      </c>
      <c r="AH2" s="32"/>
    </row>
    <row r="3" spans="1:34" ht="15.75" x14ac:dyDescent="0.25">
      <c r="A3" s="3"/>
      <c r="B3" s="33" t="s">
        <v>17</v>
      </c>
      <c r="C3" s="33"/>
      <c r="D3" s="33"/>
      <c r="E3" s="33"/>
      <c r="F3" s="33"/>
      <c r="G3" s="3"/>
      <c r="H3" s="3"/>
      <c r="I3" s="3"/>
      <c r="J3" s="3"/>
      <c r="K3" s="3"/>
      <c r="L3" s="50" t="s">
        <v>24</v>
      </c>
      <c r="M3" s="50"/>
      <c r="N3" s="50"/>
      <c r="O3" s="50"/>
      <c r="P3" s="50"/>
      <c r="Q3" s="50"/>
      <c r="R3" s="50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4" t="s">
        <v>23</v>
      </c>
      <c r="M4" s="34"/>
      <c r="N4" s="34"/>
      <c r="O4" s="34"/>
      <c r="P4" s="34"/>
      <c r="Q4" s="34"/>
      <c r="R4" s="34"/>
      <c r="S4" s="34"/>
      <c r="T4" s="34"/>
      <c r="U4" s="34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9"/>
      <c r="N7" s="36" t="s">
        <v>6</v>
      </c>
      <c r="O7" s="36"/>
      <c r="P7" s="36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6" t="s">
        <v>7</v>
      </c>
      <c r="AG7" s="36"/>
      <c r="AH7" s="36"/>
    </row>
    <row r="8" spans="1:34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36" t="s">
        <v>19</v>
      </c>
      <c r="I8" s="36"/>
      <c r="J8" s="36"/>
      <c r="K8" s="36" t="s">
        <v>20</v>
      </c>
      <c r="L8" s="36"/>
      <c r="M8" s="36"/>
      <c r="N8" s="39" t="s">
        <v>14</v>
      </c>
      <c r="O8" s="39" t="s">
        <v>15</v>
      </c>
      <c r="P8" s="39" t="s">
        <v>16</v>
      </c>
      <c r="Q8" s="36" t="s">
        <v>26</v>
      </c>
      <c r="R8" s="36"/>
      <c r="S8" s="36"/>
      <c r="T8" s="36" t="s">
        <v>21</v>
      </c>
      <c r="U8" s="36"/>
      <c r="V8" s="36"/>
      <c r="W8" s="36" t="s">
        <v>27</v>
      </c>
      <c r="X8" s="36"/>
      <c r="Y8" s="36"/>
      <c r="Z8" s="47" t="s">
        <v>28</v>
      </c>
      <c r="AA8" s="48"/>
      <c r="AB8" s="49"/>
      <c r="AC8" s="47" t="s">
        <v>22</v>
      </c>
      <c r="AD8" s="48"/>
      <c r="AE8" s="49"/>
      <c r="AF8" s="39" t="s">
        <v>14</v>
      </c>
      <c r="AG8" s="39" t="s">
        <v>15</v>
      </c>
      <c r="AH8" s="39" t="s">
        <v>16</v>
      </c>
    </row>
    <row r="9" spans="1:34" ht="126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0"/>
      <c r="O9" s="40"/>
      <c r="P9" s="40"/>
      <c r="Q9" s="28" t="s">
        <v>14</v>
      </c>
      <c r="R9" s="28" t="s">
        <v>15</v>
      </c>
      <c r="S9" s="28" t="s">
        <v>16</v>
      </c>
      <c r="T9" s="28" t="s">
        <v>14</v>
      </c>
      <c r="U9" s="28" t="s">
        <v>15</v>
      </c>
      <c r="V9" s="28" t="s">
        <v>16</v>
      </c>
      <c r="W9" s="28" t="s">
        <v>14</v>
      </c>
      <c r="X9" s="28" t="s">
        <v>15</v>
      </c>
      <c r="Y9" s="28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0"/>
      <c r="AG9" s="40"/>
      <c r="AH9" s="40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4" t="s">
        <v>1</v>
      </c>
      <c r="B17" s="45"/>
      <c r="C17" s="46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2" t="s">
        <v>11</v>
      </c>
      <c r="B18" s="43"/>
      <c r="C18" s="43"/>
      <c r="D18" s="26" t="e">
        <f>D17*100/D17</f>
        <v>#DIV/0!</v>
      </c>
      <c r="E18" s="29" t="e">
        <f>E17*100/D17</f>
        <v>#DIV/0!</v>
      </c>
      <c r="F18" s="29" t="e">
        <f>F17*100/D17</f>
        <v>#DIV/0!</v>
      </c>
      <c r="G18" s="29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1" t="s">
        <v>35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39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23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55" t="s">
        <v>19</v>
      </c>
      <c r="I8" s="56"/>
      <c r="J8" s="56"/>
      <c r="K8" s="48" t="s">
        <v>20</v>
      </c>
      <c r="L8" s="48"/>
      <c r="M8" s="49"/>
      <c r="N8" s="51" t="s">
        <v>25</v>
      </c>
      <c r="O8" s="52"/>
      <c r="P8" s="53"/>
      <c r="Q8" s="39" t="s">
        <v>14</v>
      </c>
      <c r="R8" s="39" t="s">
        <v>15</v>
      </c>
      <c r="S8" s="39" t="s">
        <v>16</v>
      </c>
      <c r="T8" s="54" t="s">
        <v>26</v>
      </c>
      <c r="U8" s="54"/>
      <c r="V8" s="54"/>
      <c r="W8" s="54" t="s">
        <v>21</v>
      </c>
      <c r="X8" s="54"/>
      <c r="Y8" s="54"/>
      <c r="Z8" s="38" t="s">
        <v>27</v>
      </c>
      <c r="AA8" s="38"/>
      <c r="AB8" s="38"/>
      <c r="AC8" s="38" t="s">
        <v>28</v>
      </c>
      <c r="AD8" s="38"/>
      <c r="AE8" s="38"/>
      <c r="AF8" s="52" t="s">
        <v>22</v>
      </c>
      <c r="AG8" s="52"/>
      <c r="AH8" s="53"/>
      <c r="AI8" s="39" t="s">
        <v>14</v>
      </c>
      <c r="AJ8" s="39" t="s">
        <v>15</v>
      </c>
      <c r="AK8" s="39" t="s">
        <v>16</v>
      </c>
    </row>
    <row r="9" spans="1:37" ht="115.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0"/>
      <c r="R9" s="40"/>
      <c r="S9" s="4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2" t="s">
        <v>11</v>
      </c>
      <c r="B18" s="43"/>
      <c r="C18" s="43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1" t="s">
        <v>34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18</v>
      </c>
      <c r="AK2" s="32"/>
    </row>
    <row r="3" spans="1:37" ht="15.75" x14ac:dyDescent="0.25">
      <c r="A3" s="3"/>
      <c r="B3" s="33" t="s">
        <v>12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29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4" t="s">
        <v>23</v>
      </c>
      <c r="P4" s="34"/>
      <c r="Q4" s="34"/>
      <c r="R4" s="34"/>
      <c r="S4" s="34"/>
      <c r="T4" s="3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54" t="s">
        <v>19</v>
      </c>
      <c r="I8" s="54"/>
      <c r="J8" s="54"/>
      <c r="K8" s="36" t="s">
        <v>20</v>
      </c>
      <c r="L8" s="36"/>
      <c r="M8" s="36"/>
      <c r="N8" s="38" t="s">
        <v>25</v>
      </c>
      <c r="O8" s="38"/>
      <c r="P8" s="38"/>
      <c r="Q8" s="39" t="s">
        <v>14</v>
      </c>
      <c r="R8" s="39" t="s">
        <v>15</v>
      </c>
      <c r="S8" s="39" t="s">
        <v>16</v>
      </c>
      <c r="T8" s="54" t="s">
        <v>26</v>
      </c>
      <c r="U8" s="54"/>
      <c r="V8" s="54"/>
      <c r="W8" s="54" t="s">
        <v>21</v>
      </c>
      <c r="X8" s="54"/>
      <c r="Y8" s="54"/>
      <c r="Z8" s="38" t="s">
        <v>27</v>
      </c>
      <c r="AA8" s="38"/>
      <c r="AB8" s="38"/>
      <c r="AC8" s="38" t="s">
        <v>28</v>
      </c>
      <c r="AD8" s="38"/>
      <c r="AE8" s="38"/>
      <c r="AF8" s="52" t="s">
        <v>22</v>
      </c>
      <c r="AG8" s="52"/>
      <c r="AH8" s="53"/>
      <c r="AI8" s="39" t="s">
        <v>14</v>
      </c>
      <c r="AJ8" s="39" t="s">
        <v>15</v>
      </c>
      <c r="AK8" s="39" t="s">
        <v>16</v>
      </c>
    </row>
    <row r="9" spans="1:37" ht="114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0"/>
      <c r="R9" s="40"/>
      <c r="S9" s="4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0"/>
      <c r="AJ9" s="40"/>
      <c r="AK9" s="4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5" t="s">
        <v>11</v>
      </c>
      <c r="B18" s="35"/>
      <c r="C18" s="3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S2"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33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18</v>
      </c>
      <c r="AN2" s="32"/>
    </row>
    <row r="3" spans="1:40" ht="15.75" x14ac:dyDescent="0.25">
      <c r="A3" s="3"/>
      <c r="B3" s="33" t="s">
        <v>12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40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31</v>
      </c>
      <c r="S4" s="34"/>
      <c r="T4" s="34"/>
      <c r="U4" s="34"/>
      <c r="V4" s="34"/>
      <c r="W4" s="34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6" t="s">
        <v>6</v>
      </c>
      <c r="U7" s="36"/>
      <c r="V7" s="36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6" t="s">
        <v>7</v>
      </c>
      <c r="AM7" s="36"/>
      <c r="AN7" s="36"/>
    </row>
    <row r="8" spans="1:40" ht="15.75" customHeight="1" x14ac:dyDescent="0.25">
      <c r="A8" s="38"/>
      <c r="B8" s="36"/>
      <c r="C8" s="36"/>
      <c r="D8" s="36"/>
      <c r="E8" s="39" t="s">
        <v>14</v>
      </c>
      <c r="F8" s="39" t="s">
        <v>15</v>
      </c>
      <c r="G8" s="39" t="s">
        <v>16</v>
      </c>
      <c r="H8" s="63" t="s">
        <v>19</v>
      </c>
      <c r="I8" s="64"/>
      <c r="J8" s="65"/>
      <c r="K8" s="60" t="s">
        <v>20</v>
      </c>
      <c r="L8" s="61"/>
      <c r="M8" s="62"/>
      <c r="N8" s="57" t="s">
        <v>30</v>
      </c>
      <c r="O8" s="58"/>
      <c r="P8" s="59"/>
      <c r="Q8" s="51" t="s">
        <v>25</v>
      </c>
      <c r="R8" s="52"/>
      <c r="S8" s="53"/>
      <c r="T8" s="39" t="s">
        <v>14</v>
      </c>
      <c r="U8" s="39" t="s">
        <v>15</v>
      </c>
      <c r="V8" s="39" t="s">
        <v>16</v>
      </c>
      <c r="W8" s="54" t="s">
        <v>26</v>
      </c>
      <c r="X8" s="54"/>
      <c r="Y8" s="54"/>
      <c r="Z8" s="54" t="s">
        <v>21</v>
      </c>
      <c r="AA8" s="54"/>
      <c r="AB8" s="54"/>
      <c r="AC8" s="38" t="s">
        <v>27</v>
      </c>
      <c r="AD8" s="38"/>
      <c r="AE8" s="38"/>
      <c r="AF8" s="38" t="s">
        <v>28</v>
      </c>
      <c r="AG8" s="38"/>
      <c r="AH8" s="38"/>
      <c r="AI8" s="52" t="s">
        <v>22</v>
      </c>
      <c r="AJ8" s="52"/>
      <c r="AK8" s="53"/>
      <c r="AL8" s="39" t="s">
        <v>14</v>
      </c>
      <c r="AM8" s="39" t="s">
        <v>15</v>
      </c>
      <c r="AN8" s="39" t="s">
        <v>16</v>
      </c>
    </row>
    <row r="9" spans="1:40" ht="126.75" customHeight="1" x14ac:dyDescent="0.25">
      <c r="A9" s="38"/>
      <c r="B9" s="36"/>
      <c r="C9" s="36"/>
      <c r="D9" s="36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0"/>
      <c r="U9" s="40"/>
      <c r="V9" s="4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0"/>
      <c r="AM9" s="40"/>
      <c r="AN9" s="40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4" t="s">
        <v>1</v>
      </c>
      <c r="B17" s="45"/>
      <c r="C17" s="46"/>
      <c r="D17" s="21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Normal="100" workbookViewId="0">
      <selection sqref="A1:W15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5.42578125" customWidth="1"/>
    <col min="14" max="17" width="9.28515625" bestFit="1" customWidth="1"/>
  </cols>
  <sheetData>
    <row r="1" spans="1:23" x14ac:dyDescent="0.25">
      <c r="N1" s="66"/>
      <c r="O1" s="66"/>
      <c r="V1" s="32" t="s">
        <v>18</v>
      </c>
      <c r="W1" s="32"/>
    </row>
    <row r="2" spans="1:23" ht="15.75" x14ac:dyDescent="0.25">
      <c r="B2" s="7" t="s">
        <v>32</v>
      </c>
      <c r="C2" s="2"/>
      <c r="E2" s="2"/>
      <c r="F2" s="2"/>
      <c r="I2" s="33" t="s">
        <v>44</v>
      </c>
      <c r="J2" s="33"/>
      <c r="K2" s="33"/>
      <c r="L2" s="33"/>
      <c r="M2" s="33"/>
      <c r="N2" s="3"/>
      <c r="O2" s="3"/>
    </row>
    <row r="3" spans="1:23" ht="15.75" x14ac:dyDescent="0.25">
      <c r="A3" s="3"/>
      <c r="B3" s="50" t="s">
        <v>43</v>
      </c>
      <c r="C3" s="50"/>
      <c r="D3" s="50"/>
      <c r="E3" s="50"/>
      <c r="F3" s="50"/>
      <c r="G3" s="50"/>
      <c r="H3" s="2"/>
      <c r="I3" s="33" t="s">
        <v>45</v>
      </c>
      <c r="J3" s="33"/>
      <c r="K3" s="33"/>
      <c r="L3" s="33"/>
      <c r="M3" s="33"/>
      <c r="N3" s="33"/>
      <c r="O3" s="3"/>
      <c r="P3" s="3"/>
      <c r="Q3" s="3"/>
    </row>
    <row r="4" spans="1:23" ht="15.75" x14ac:dyDescent="0.25">
      <c r="C4" s="8"/>
      <c r="E4" s="3"/>
      <c r="F4" s="3"/>
      <c r="I4" s="34" t="s">
        <v>46</v>
      </c>
      <c r="J4" s="34"/>
      <c r="K4" s="34"/>
      <c r="L4" s="34"/>
      <c r="M4" s="34"/>
      <c r="N4" s="3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48.75" customHeight="1" x14ac:dyDescent="0.25">
      <c r="A7" s="69" t="s">
        <v>42</v>
      </c>
      <c r="B7" s="68" t="s">
        <v>13</v>
      </c>
      <c r="C7" s="68" t="s">
        <v>5</v>
      </c>
      <c r="D7" s="68"/>
      <c r="E7" s="68"/>
      <c r="F7" s="68" t="s">
        <v>8</v>
      </c>
      <c r="G7" s="68"/>
      <c r="H7" s="68"/>
      <c r="I7" s="68" t="s">
        <v>6</v>
      </c>
      <c r="J7" s="68"/>
      <c r="K7" s="68"/>
      <c r="L7" s="36" t="s">
        <v>9</v>
      </c>
      <c r="M7" s="36"/>
      <c r="N7" s="36"/>
      <c r="O7" s="68" t="s">
        <v>7</v>
      </c>
      <c r="P7" s="68"/>
      <c r="Q7" s="68"/>
      <c r="R7" s="38" t="s">
        <v>41</v>
      </c>
      <c r="S7" s="38"/>
      <c r="T7" s="38"/>
      <c r="U7" s="38"/>
      <c r="V7" s="38"/>
      <c r="W7" s="38"/>
    </row>
    <row r="8" spans="1:23" ht="63" x14ac:dyDescent="0.25">
      <c r="A8" s="70"/>
      <c r="B8" s="68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4" t="s">
        <v>11</v>
      </c>
      <c r="V8" s="1" t="s">
        <v>16</v>
      </c>
      <c r="W8" s="1" t="s">
        <v>11</v>
      </c>
    </row>
    <row r="9" spans="1:23" ht="31.5" x14ac:dyDescent="0.25">
      <c r="A9" s="31" t="s">
        <v>48</v>
      </c>
      <c r="B9" s="12">
        <v>15</v>
      </c>
      <c r="C9" s="12">
        <v>1</v>
      </c>
      <c r="D9" s="12">
        <v>10</v>
      </c>
      <c r="E9" s="12">
        <v>4</v>
      </c>
      <c r="F9" s="12">
        <v>3</v>
      </c>
      <c r="G9" s="12">
        <v>7</v>
      </c>
      <c r="H9" s="12">
        <v>5</v>
      </c>
      <c r="I9" s="12">
        <v>2</v>
      </c>
      <c r="J9" s="12">
        <v>9</v>
      </c>
      <c r="K9" s="12">
        <v>4</v>
      </c>
      <c r="L9" s="12">
        <v>2</v>
      </c>
      <c r="M9" s="12">
        <v>9</v>
      </c>
      <c r="N9" s="12">
        <v>4</v>
      </c>
      <c r="O9" s="12">
        <v>1</v>
      </c>
      <c r="P9" s="12">
        <v>10</v>
      </c>
      <c r="Q9" s="12">
        <v>4</v>
      </c>
      <c r="R9" s="5"/>
      <c r="S9" s="6">
        <f t="shared" ref="S9:S10" si="0">R9*100/B9</f>
        <v>0</v>
      </c>
      <c r="T9" s="5">
        <f t="shared" ref="T9" si="1">(D9+G9+J9+M9+P9)/5</f>
        <v>9</v>
      </c>
      <c r="U9" s="6">
        <f t="shared" ref="U9:U10" si="2">T9*100/B9</f>
        <v>60</v>
      </c>
      <c r="V9" s="25">
        <f t="shared" ref="V9:V10" si="3">(E9+H9+K9+N9+Q9)/5</f>
        <v>4.2</v>
      </c>
      <c r="W9" s="6">
        <f t="shared" ref="W9:W10" si="4">V9*100/B9</f>
        <v>28</v>
      </c>
    </row>
    <row r="10" spans="1:23" ht="31.5" x14ac:dyDescent="0.25">
      <c r="A10" s="67" t="s">
        <v>49</v>
      </c>
      <c r="B10" s="12">
        <v>14</v>
      </c>
      <c r="C10" s="12">
        <v>4</v>
      </c>
      <c r="D10" s="12">
        <v>6</v>
      </c>
      <c r="E10" s="12">
        <v>4</v>
      </c>
      <c r="F10" s="12">
        <v>1</v>
      </c>
      <c r="G10" s="12">
        <v>10</v>
      </c>
      <c r="H10" s="12">
        <v>3</v>
      </c>
      <c r="I10" s="12">
        <v>1</v>
      </c>
      <c r="J10" s="12">
        <v>9</v>
      </c>
      <c r="K10" s="12">
        <v>4</v>
      </c>
      <c r="L10" s="12">
        <v>3</v>
      </c>
      <c r="M10" s="12">
        <v>6</v>
      </c>
      <c r="N10" s="12">
        <v>5</v>
      </c>
      <c r="O10" s="12">
        <v>5</v>
      </c>
      <c r="P10" s="12">
        <v>4</v>
      </c>
      <c r="Q10" s="12">
        <v>5</v>
      </c>
      <c r="R10" s="5">
        <f>(C10+F10+I10+L10+O10)/5</f>
        <v>2.8</v>
      </c>
      <c r="S10" s="6">
        <f t="shared" si="0"/>
        <v>20</v>
      </c>
      <c r="T10" s="5">
        <f>(D10+G10+J10+M10+P10)/5</f>
        <v>7</v>
      </c>
      <c r="U10" s="6">
        <f t="shared" si="2"/>
        <v>50</v>
      </c>
      <c r="V10" s="25">
        <f t="shared" si="3"/>
        <v>4.2</v>
      </c>
      <c r="W10" s="6">
        <f t="shared" si="4"/>
        <v>30</v>
      </c>
    </row>
    <row r="11" spans="1:23" ht="15.75" x14ac:dyDescent="0.25">
      <c r="A11" s="14" t="s">
        <v>1</v>
      </c>
      <c r="B11" s="14">
        <f t="shared" ref="B11:Q11" si="5">SUM(B8:B10)</f>
        <v>29</v>
      </c>
      <c r="C11" s="14">
        <f t="shared" si="5"/>
        <v>5</v>
      </c>
      <c r="D11" s="14">
        <f t="shared" si="5"/>
        <v>16</v>
      </c>
      <c r="E11" s="14">
        <f t="shared" si="5"/>
        <v>8</v>
      </c>
      <c r="F11" s="14">
        <f t="shared" si="5"/>
        <v>4</v>
      </c>
      <c r="G11" s="14">
        <f t="shared" si="5"/>
        <v>17</v>
      </c>
      <c r="H11" s="14">
        <f t="shared" si="5"/>
        <v>8</v>
      </c>
      <c r="I11" s="14">
        <f t="shared" si="5"/>
        <v>3</v>
      </c>
      <c r="J11" s="14">
        <f t="shared" si="5"/>
        <v>18</v>
      </c>
      <c r="K11" s="14">
        <f t="shared" si="5"/>
        <v>8</v>
      </c>
      <c r="L11" s="14">
        <f t="shared" si="5"/>
        <v>5</v>
      </c>
      <c r="M11" s="14">
        <f t="shared" si="5"/>
        <v>15</v>
      </c>
      <c r="N11" s="14">
        <f t="shared" si="5"/>
        <v>9</v>
      </c>
      <c r="O11" s="14">
        <f t="shared" si="5"/>
        <v>6</v>
      </c>
      <c r="P11" s="14">
        <f t="shared" si="5"/>
        <v>14</v>
      </c>
      <c r="Q11" s="14">
        <f t="shared" si="5"/>
        <v>9</v>
      </c>
      <c r="R11" s="5"/>
      <c r="S11" s="6"/>
      <c r="T11" s="5"/>
      <c r="U11" s="6"/>
      <c r="V11" s="25"/>
      <c r="W11" s="6"/>
    </row>
    <row r="12" spans="1:23" ht="15.75" x14ac:dyDescent="0.25">
      <c r="A12" s="30">
        <v>0.72399999999999998</v>
      </c>
      <c r="B12" s="1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3"/>
      <c r="S12" s="23"/>
      <c r="T12" s="23"/>
      <c r="U12" s="23"/>
      <c r="V12" s="23"/>
      <c r="W12" s="23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50.45" customHeight="1" x14ac:dyDescent="0.25">
      <c r="A14" s="3" t="s">
        <v>47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2025-03-03T19:14:37Z</cp:lastPrinted>
  <dcterms:created xsi:type="dcterms:W3CDTF">2022-12-22T06:57:03Z</dcterms:created>
  <dcterms:modified xsi:type="dcterms:W3CDTF">2025-03-03T19:15:55Z</dcterms:modified>
</cp:coreProperties>
</file>